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10272" activeTab="0"/>
  </bookViews>
  <sheets>
    <sheet name="鉄鋼スラグ合計" sheetId="1" r:id="rId1"/>
    <sheet name="高炉スラグ" sheetId="2" r:id="rId2"/>
    <sheet name="製鋼スラグ" sheetId="3" r:id="rId3"/>
    <sheet name="転炉系スラグ" sheetId="4" r:id="rId4"/>
    <sheet name="電気炉系スラグ" sheetId="5" r:id="rId5"/>
  </sheets>
  <definedNames>
    <definedName name="_xlfn.RTD" hidden="1">#NAME?</definedName>
    <definedName name="_xlnm.Print_Area" localSheetId="1">'高炉スラグ'!$A$1:$G$41</definedName>
    <definedName name="_xlnm.Print_Area" localSheetId="2">'製鋼スラグ'!$A$1:$G$40</definedName>
    <definedName name="_xlnm.Print_Area" localSheetId="0">'鉄鋼スラグ合計'!$A$1:$G$40</definedName>
    <definedName name="_xlnm.Print_Area" localSheetId="3">'転炉系スラグ'!$A$1:$G$40</definedName>
    <definedName name="_xlnm.Print_Area" localSheetId="4">'電気炉系スラグ'!$A$1:$G$40</definedName>
  </definedNames>
  <calcPr fullCalcOnLoad="1"/>
</workbook>
</file>

<file path=xl/sharedStrings.xml><?xml version="1.0" encoding="utf-8"?>
<sst xmlns="http://schemas.openxmlformats.org/spreadsheetml/2006/main" count="64" uniqueCount="21">
  <si>
    <t>製鋼スラグ</t>
  </si>
  <si>
    <t>高炉スラグ</t>
  </si>
  <si>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</si>
  <si>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</si>
  <si>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</si>
  <si>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</si>
  <si>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</si>
  <si>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</si>
  <si>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</si>
  <si>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</si>
  <si>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再使用</t>
  </si>
  <si>
    <t>加工用原料</t>
  </si>
  <si>
    <t>セメント</t>
  </si>
  <si>
    <t>セメント</t>
  </si>
  <si>
    <t>鉄鋼スラグ合計</t>
  </si>
  <si>
    <t>（単位：千トン）</t>
  </si>
  <si>
    <t>年度</t>
  </si>
  <si>
    <t>電気系炉スラグ</t>
  </si>
  <si>
    <t>転炉系スラグ</t>
  </si>
  <si>
    <t>年度</t>
  </si>
  <si>
    <t>-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</si>
</sst>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[$-411]&quot;平成&quot;e&quot;年　&quot;"/>
    <numFmt numFmtId="214" formatCode="&quot;(&quot;yyyy&quot;)&quot;"/>
    <numFmt numFmtId="215" formatCode="[$-411]e&quot;　　&quot;"/>
    <numFmt numFmtId="216" formatCode="[$-411]&quot;平成&quot;e&quot;年度&quot;"/>
    <numFmt numFmtId="217" formatCode="&quot;(&quot;yy&quot;FY)&quot;"/>
    <numFmt numFmtId="218" formatCode="0.0"/>
    <numFmt numFmtId="219" formatCode="#,##0_ ;[Red]\-#,##0\ "/>
    <numFmt numFmtId="220" formatCode="0.00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  <numFmt numFmtId="224" formatCode="#,##0.0;[Red]\-#,##0.0"/>
    <numFmt numFmtId="225" formatCode="#,##0.000;[Red]\-#,##0.000"/>
    <numFmt numFmtId="226" formatCode="#,##0.0000;[Red]\-#,##0.0000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25"/>
      <color indexed="8"/>
      <name val="ＭＳ 明朝"/>
      <family val="1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sz val="12"/>
      <color indexed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  <font>
      <sz val="12"/>
      <color rgb="FF0070C0"/>
      <name val="ＭＳ Ｐ明朝"/>
      <family val="1"/>
    </font>
    <font>
      <sz val="12"/>
      <color rgb="FFFF0000"/>
      <name val="Osaka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5" fillId="3" borderId="0" applyNumberFormat="0" applyBorder="0" applyAlignment="0" applyProtection="0"/>
    <xf numFmtId="0" fontId="40" fillId="4" borderId="0" applyNumberFormat="0" applyBorder="0" applyAlignment="0" applyProtection="0"/>
    <xf numFmtId="0" fontId="15" fillId="5" borderId="0" applyNumberFormat="0" applyBorder="0" applyAlignment="0" applyProtection="0"/>
    <xf numFmtId="0" fontId="40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15" fillId="9" borderId="0" applyNumberFormat="0" applyBorder="0" applyAlignment="0" applyProtection="0"/>
    <xf numFmtId="0" fontId="40" fillId="10" borderId="0" applyNumberFormat="0" applyBorder="0" applyAlignment="0" applyProtection="0"/>
    <xf numFmtId="0" fontId="15" fillId="11" borderId="0" applyNumberFormat="0" applyBorder="0" applyAlignment="0" applyProtection="0"/>
    <xf numFmtId="0" fontId="40" fillId="12" borderId="0" applyNumberFormat="0" applyBorder="0" applyAlignment="0" applyProtection="0"/>
    <xf numFmtId="0" fontId="15" fillId="13" borderId="0" applyNumberFormat="0" applyBorder="0" applyAlignment="0" applyProtection="0"/>
    <xf numFmtId="0" fontId="40" fillId="14" borderId="0" applyNumberFormat="0" applyBorder="0" applyAlignment="0" applyProtection="0"/>
    <xf numFmtId="0" fontId="15" fillId="15" borderId="0" applyNumberFormat="0" applyBorder="0" applyAlignment="0" applyProtection="0"/>
    <xf numFmtId="0" fontId="40" fillId="16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15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9" borderId="0" applyNumberFormat="0" applyBorder="0" applyAlignment="0" applyProtection="0"/>
    <xf numFmtId="0" fontId="40" fillId="21" borderId="0" applyNumberFormat="0" applyBorder="0" applyAlignment="0" applyProtection="0"/>
    <xf numFmtId="0" fontId="15" fillId="15" borderId="0" applyNumberFormat="0" applyBorder="0" applyAlignment="0" applyProtection="0"/>
    <xf numFmtId="0" fontId="40" fillId="22" borderId="0" applyNumberFormat="0" applyBorder="0" applyAlignment="0" applyProtection="0"/>
    <xf numFmtId="0" fontId="15" fillId="23" borderId="0" applyNumberFormat="0" applyBorder="0" applyAlignment="0" applyProtection="0"/>
    <xf numFmtId="0" fontId="41" fillId="24" borderId="0" applyNumberFormat="0" applyBorder="0" applyAlignment="0" applyProtection="0"/>
    <xf numFmtId="0" fontId="16" fillId="25" borderId="0" applyNumberFormat="0" applyBorder="0" applyAlignment="0" applyProtection="0"/>
    <xf numFmtId="0" fontId="41" fillId="26" borderId="0" applyNumberFormat="0" applyBorder="0" applyAlignment="0" applyProtection="0"/>
    <xf numFmtId="0" fontId="16" fillId="17" borderId="0" applyNumberFormat="0" applyBorder="0" applyAlignment="0" applyProtection="0"/>
    <xf numFmtId="0" fontId="41" fillId="27" borderId="0" applyNumberFormat="0" applyBorder="0" applyAlignment="0" applyProtection="0"/>
    <xf numFmtId="0" fontId="16" fillId="19" borderId="0" applyNumberFormat="0" applyBorder="0" applyAlignment="0" applyProtection="0"/>
    <xf numFmtId="0" fontId="41" fillId="28" borderId="0" applyNumberFormat="0" applyBorder="0" applyAlignment="0" applyProtection="0"/>
    <xf numFmtId="0" fontId="16" fillId="29" borderId="0" applyNumberFormat="0" applyBorder="0" applyAlignment="0" applyProtection="0"/>
    <xf numFmtId="0" fontId="41" fillId="30" borderId="0" applyNumberFormat="0" applyBorder="0" applyAlignment="0" applyProtection="0"/>
    <xf numFmtId="0" fontId="16" fillId="31" borderId="0" applyNumberFormat="0" applyBorder="0" applyAlignment="0" applyProtection="0"/>
    <xf numFmtId="0" fontId="41" fillId="32" borderId="0" applyNumberFormat="0" applyBorder="0" applyAlignment="0" applyProtection="0"/>
    <xf numFmtId="0" fontId="16" fillId="33" borderId="0" applyNumberFormat="0" applyBorder="0" applyAlignment="0" applyProtection="0"/>
    <xf numFmtId="0" fontId="41" fillId="34" borderId="0" applyNumberFormat="0" applyBorder="0" applyAlignment="0" applyProtection="0"/>
    <xf numFmtId="0" fontId="16" fillId="35" borderId="0" applyNumberFormat="0" applyBorder="0" applyAlignment="0" applyProtection="0"/>
    <xf numFmtId="0" fontId="41" fillId="36" borderId="0" applyNumberFormat="0" applyBorder="0" applyAlignment="0" applyProtection="0"/>
    <xf numFmtId="0" fontId="16" fillId="37" borderId="0" applyNumberFormat="0" applyBorder="0" applyAlignment="0" applyProtection="0"/>
    <xf numFmtId="0" fontId="41" fillId="38" borderId="0" applyNumberFormat="0" applyBorder="0" applyAlignment="0" applyProtection="0"/>
    <xf numFmtId="0" fontId="16" fillId="39" borderId="0" applyNumberFormat="0" applyBorder="0" applyAlignment="0" applyProtection="0"/>
    <xf numFmtId="0" fontId="41" fillId="40" borderId="0" applyNumberFormat="0" applyBorder="0" applyAlignment="0" applyProtection="0"/>
    <xf numFmtId="0" fontId="16" fillId="29" borderId="0" applyNumberFormat="0" applyBorder="0" applyAlignment="0" applyProtection="0"/>
    <xf numFmtId="0" fontId="41" fillId="41" borderId="0" applyNumberFormat="0" applyBorder="0" applyAlignment="0" applyProtection="0"/>
    <xf numFmtId="0" fontId="16" fillId="31" borderId="0" applyNumberFormat="0" applyBorder="0" applyAlignment="0" applyProtection="0"/>
    <xf numFmtId="0" fontId="41" fillId="42" borderId="0" applyNumberFormat="0" applyBorder="0" applyAlignment="0" applyProtection="0"/>
    <xf numFmtId="0" fontId="16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44" borderId="1" applyNumberFormat="0" applyAlignment="0" applyProtection="0"/>
    <xf numFmtId="0" fontId="18" fillId="45" borderId="2" applyNumberFormat="0" applyAlignment="0" applyProtection="0"/>
    <xf numFmtId="0" fontId="44" fillId="46" borderId="0" applyNumberFormat="0" applyBorder="0" applyAlignment="0" applyProtection="0"/>
    <xf numFmtId="0" fontId="1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5" fillId="49" borderId="4" applyNumberFormat="0" applyFont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50" borderId="0" applyNumberFormat="0" applyBorder="0" applyAlignment="0" applyProtection="0"/>
    <xf numFmtId="0" fontId="21" fillId="5" borderId="0" applyNumberFormat="0" applyBorder="0" applyAlignment="0" applyProtection="0"/>
    <xf numFmtId="0" fontId="47" fillId="51" borderId="7" applyNumberFormat="0" applyAlignment="0" applyProtection="0"/>
    <xf numFmtId="0" fontId="22" fillId="52" borderId="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4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0" borderId="12" applyNumberFormat="0" applyFill="0" applyAlignment="0" applyProtection="0"/>
    <xf numFmtId="0" fontId="51" fillId="0" borderId="13" applyNumberFormat="0" applyFill="0" applyAlignment="0" applyProtection="0"/>
    <xf numFmtId="0" fontId="26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7" fillId="0" borderId="16" applyNumberFormat="0" applyFill="0" applyAlignment="0" applyProtection="0"/>
    <xf numFmtId="0" fontId="53" fillId="51" borderId="17" applyNumberFormat="0" applyAlignment="0" applyProtection="0"/>
    <xf numFmtId="0" fontId="28" fillId="52" borderId="18" applyNumberFormat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30" fillId="1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4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31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108" applyFont="1">
      <alignment/>
      <protection/>
    </xf>
    <xf numFmtId="3" fontId="5" fillId="0" borderId="0" xfId="108" applyNumberFormat="1" applyFont="1">
      <alignment/>
      <protection/>
    </xf>
    <xf numFmtId="180" fontId="5" fillId="0" borderId="0" xfId="107" applyNumberFormat="1" applyFont="1">
      <alignment/>
      <protection/>
    </xf>
    <xf numFmtId="0" fontId="5" fillId="0" borderId="0" xfId="107" applyFont="1">
      <alignment/>
      <protection/>
    </xf>
    <xf numFmtId="180" fontId="5" fillId="0" borderId="0" xfId="107" applyNumberFormat="1" applyFont="1" applyFill="1">
      <alignment/>
      <protection/>
    </xf>
    <xf numFmtId="0" fontId="3" fillId="0" borderId="0" xfId="107">
      <alignment/>
      <protection/>
    </xf>
    <xf numFmtId="180" fontId="3" fillId="0" borderId="0" xfId="107" applyNumberFormat="1" applyFill="1">
      <alignment/>
      <protection/>
    </xf>
    <xf numFmtId="182" fontId="3" fillId="0" borderId="0" xfId="107" applyNumberFormat="1" applyFill="1">
      <alignment/>
      <protection/>
    </xf>
    <xf numFmtId="182" fontId="5" fillId="0" borderId="0" xfId="107" applyNumberFormat="1" applyFont="1" applyFill="1">
      <alignment/>
      <protection/>
    </xf>
    <xf numFmtId="0" fontId="7" fillId="0" borderId="0" xfId="108" applyFont="1" applyAlignment="1">
      <alignment vertical="center"/>
      <protection/>
    </xf>
    <xf numFmtId="0" fontId="8" fillId="0" borderId="0" xfId="108" applyFont="1" applyBorder="1" applyAlignment="1">
      <alignment vertical="center"/>
      <protection/>
    </xf>
    <xf numFmtId="212" fontId="5" fillId="0" borderId="0" xfId="108" applyNumberFormat="1" applyFont="1">
      <alignment/>
      <protection/>
    </xf>
    <xf numFmtId="0" fontId="5" fillId="0" borderId="0" xfId="108" applyFont="1" applyAlignment="1">
      <alignment vertical="center"/>
      <protection/>
    </xf>
    <xf numFmtId="0" fontId="5" fillId="0" borderId="0" xfId="108" applyFont="1" applyAlignment="1">
      <alignment horizontal="center"/>
      <protection/>
    </xf>
    <xf numFmtId="181" fontId="5" fillId="0" borderId="19" xfId="109" applyNumberFormat="1" applyFont="1" applyBorder="1">
      <alignment/>
      <protection/>
    </xf>
    <xf numFmtId="181" fontId="5" fillId="0" borderId="19" xfId="108" applyNumberFormat="1" applyFont="1" applyBorder="1">
      <alignment/>
      <protection/>
    </xf>
    <xf numFmtId="0" fontId="5" fillId="0" borderId="19" xfId="108" applyFont="1" applyBorder="1">
      <alignment/>
      <protection/>
    </xf>
    <xf numFmtId="181" fontId="5" fillId="0" borderId="19" xfId="110" applyNumberFormat="1" applyFont="1" applyBorder="1">
      <alignment/>
      <protection/>
    </xf>
    <xf numFmtId="180" fontId="5" fillId="0" borderId="19" xfId="107" applyNumberFormat="1" applyFont="1" applyBorder="1">
      <alignment/>
      <protection/>
    </xf>
    <xf numFmtId="180" fontId="5" fillId="0" borderId="19" xfId="107" applyNumberFormat="1" applyFont="1" applyFill="1" applyBorder="1">
      <alignment/>
      <protection/>
    </xf>
    <xf numFmtId="180" fontId="5" fillId="0" borderId="0" xfId="108" applyNumberFormat="1" applyFont="1">
      <alignment/>
      <protection/>
    </xf>
    <xf numFmtId="181" fontId="5" fillId="0" borderId="0" xfId="108" applyNumberFormat="1" applyFont="1" applyFill="1">
      <alignment/>
      <protection/>
    </xf>
    <xf numFmtId="0" fontId="0" fillId="0" borderId="0" xfId="0" applyFill="1" applyAlignment="1">
      <alignment/>
    </xf>
    <xf numFmtId="0" fontId="5" fillId="0" borderId="0" xfId="108" applyFont="1" applyFill="1">
      <alignment/>
      <protection/>
    </xf>
    <xf numFmtId="181" fontId="5" fillId="0" borderId="0" xfId="108" applyNumberFormat="1" applyFont="1">
      <alignment/>
      <protection/>
    </xf>
    <xf numFmtId="38" fontId="5" fillId="0" borderId="0" xfId="82" applyFont="1" applyAlignment="1">
      <alignment/>
    </xf>
    <xf numFmtId="38" fontId="5" fillId="0" borderId="0" xfId="82" applyFont="1" applyFill="1" applyAlignment="1">
      <alignment/>
    </xf>
    <xf numFmtId="38" fontId="5" fillId="0" borderId="0" xfId="108" applyNumberFormat="1" applyFont="1">
      <alignment/>
      <protection/>
    </xf>
    <xf numFmtId="38" fontId="34" fillId="0" borderId="0" xfId="82" applyFont="1" applyBorder="1" applyAlignment="1">
      <alignment/>
    </xf>
    <xf numFmtId="0" fontId="5" fillId="0" borderId="0" xfId="107" applyFont="1" applyBorder="1">
      <alignment/>
      <protection/>
    </xf>
    <xf numFmtId="38" fontId="34" fillId="0" borderId="0" xfId="82" applyFont="1" applyFill="1" applyBorder="1" applyAlignment="1">
      <alignment/>
    </xf>
    <xf numFmtId="180" fontId="5" fillId="0" borderId="0" xfId="107" applyNumberFormat="1" applyFont="1" applyFill="1" applyBorder="1">
      <alignment/>
      <protection/>
    </xf>
    <xf numFmtId="38" fontId="34" fillId="0" borderId="0" xfId="82" applyFont="1" applyFill="1" applyBorder="1" applyAlignment="1" applyProtection="1">
      <alignment vertical="center"/>
      <protection locked="0"/>
    </xf>
    <xf numFmtId="181" fontId="57" fillId="0" borderId="0" xfId="108" applyNumberFormat="1" applyFont="1" applyFill="1" applyBorder="1">
      <alignment/>
      <protection/>
    </xf>
    <xf numFmtId="181" fontId="5" fillId="0" borderId="0" xfId="108" applyNumberFormat="1" applyFont="1" applyFill="1" applyBorder="1">
      <alignment/>
      <protection/>
    </xf>
    <xf numFmtId="38" fontId="5" fillId="0" borderId="0" xfId="107" applyNumberFormat="1" applyFont="1" applyBorder="1">
      <alignment/>
      <protection/>
    </xf>
    <xf numFmtId="0" fontId="35" fillId="0" borderId="0" xfId="107" applyFont="1" applyAlignment="1">
      <alignment horizontal="right" vertical="center"/>
      <protection/>
    </xf>
    <xf numFmtId="180" fontId="5" fillId="0" borderId="0" xfId="107" applyNumberFormat="1" applyFont="1" applyAlignment="1">
      <alignment horizontal="right"/>
      <protection/>
    </xf>
    <xf numFmtId="180" fontId="57" fillId="0" borderId="0" xfId="107" applyNumberFormat="1" applyFont="1">
      <alignment/>
      <protection/>
    </xf>
    <xf numFmtId="0" fontId="57" fillId="0" borderId="0" xfId="108" applyFont="1">
      <alignment/>
      <protection/>
    </xf>
    <xf numFmtId="180" fontId="5" fillId="0" borderId="0" xfId="108" applyNumberFormat="1" applyFont="1" applyAlignment="1">
      <alignment horizontal="right"/>
      <protection/>
    </xf>
    <xf numFmtId="0" fontId="5" fillId="0" borderId="0" xfId="108" applyFont="1" applyAlignment="1">
      <alignment horizontal="right"/>
      <protection/>
    </xf>
    <xf numFmtId="181" fontId="58" fillId="0" borderId="19" xfId="108" applyNumberFormat="1" applyFont="1" applyBorder="1">
      <alignment/>
      <protection/>
    </xf>
    <xf numFmtId="0" fontId="58" fillId="0" borderId="0" xfId="107" applyNumberFormat="1" applyFont="1" applyFill="1">
      <alignment/>
      <protection/>
    </xf>
    <xf numFmtId="182" fontId="58" fillId="0" borderId="19" xfId="108" applyNumberFormat="1" applyFont="1" applyBorder="1">
      <alignment/>
      <protection/>
    </xf>
    <xf numFmtId="182" fontId="58" fillId="0" borderId="19" xfId="107" applyNumberFormat="1" applyFont="1" applyFill="1" applyBorder="1">
      <alignment/>
      <protection/>
    </xf>
    <xf numFmtId="181" fontId="59" fillId="0" borderId="0" xfId="108" applyNumberFormat="1" applyFont="1">
      <alignment/>
      <protection/>
    </xf>
    <xf numFmtId="225" fontId="59" fillId="0" borderId="0" xfId="82" applyNumberFormat="1" applyFont="1" applyFill="1" applyAlignment="1">
      <alignment/>
    </xf>
    <xf numFmtId="220" fontId="5" fillId="0" borderId="0" xfId="108" applyNumberFormat="1" applyFont="1">
      <alignment/>
      <protection/>
    </xf>
    <xf numFmtId="0" fontId="57" fillId="0" borderId="0" xfId="107" applyFont="1">
      <alignment/>
      <protection/>
    </xf>
    <xf numFmtId="180" fontId="60" fillId="0" borderId="0" xfId="107" applyNumberFormat="1" applyFont="1">
      <alignment/>
      <protection/>
    </xf>
    <xf numFmtId="182" fontId="5" fillId="0" borderId="19" xfId="108" applyNumberFormat="1" applyFont="1" applyBorder="1">
      <alignment/>
      <protection/>
    </xf>
    <xf numFmtId="182" fontId="58" fillId="0" borderId="19" xfId="107" applyNumberFormat="1" applyFont="1" applyFill="1" applyBorder="1" applyAlignment="1">
      <alignment horizontal="right"/>
      <protection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4" xfId="106"/>
    <cellStyle name="標準_02高炉スラグ図" xfId="107"/>
    <cellStyle name="標準_03製鋼スラグ図" xfId="108"/>
    <cellStyle name="標準_03転炉スラグ図" xfId="109"/>
    <cellStyle name="標準_04電炉スラグ図" xfId="110"/>
    <cellStyle name="Followed Hyperlink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30.png" /><Relationship Id="rId9" Type="http://schemas.openxmlformats.org/officeDocument/2006/relationships/image" Target="../media/image31.png" /><Relationship Id="rId10" Type="http://schemas.openxmlformats.org/officeDocument/2006/relationships/image" Target="../media/image32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33.png" /><Relationship Id="rId3" Type="http://schemas.openxmlformats.org/officeDocument/2006/relationships/image" Target="../media/image34.png" /><Relationship Id="rId4" Type="http://schemas.openxmlformats.org/officeDocument/2006/relationships/image" Target="../media/image35.png" /><Relationship Id="rId5" Type="http://schemas.openxmlformats.org/officeDocument/2006/relationships/image" Target="../media/image36.png" /><Relationship Id="rId6" Type="http://schemas.openxmlformats.org/officeDocument/2006/relationships/image" Target="../media/image37.png" /><Relationship Id="rId7" Type="http://schemas.openxmlformats.org/officeDocument/2006/relationships/image" Target="../media/image38.png" /><Relationship Id="rId8" Type="http://schemas.openxmlformats.org/officeDocument/2006/relationships/image" Target="../media/image39.png" /><Relationship Id="rId9" Type="http://schemas.openxmlformats.org/officeDocument/2006/relationships/image" Target="../media/image40.png" /><Relationship Id="rId10" Type="http://schemas.openxmlformats.org/officeDocument/2006/relationships/image" Target="../media/image4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"/>
          <c:y val="0.25"/>
          <c:w val="0.557"/>
          <c:h val="0.60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'鉄鋼スラグ合計'!$A$4:$A$12</c:f>
              <c:strCache/>
            </c:strRef>
          </c:cat>
          <c:val>
            <c:numRef>
              <c:f>'鉄鋼スラグ合計'!$B$4:$B$12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20825"/>
          <c:w val="0.57075"/>
          <c:h val="0.60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'高炉スラグ'!$A$5:$A$11</c:f>
              <c:strCache/>
            </c:strRef>
          </c:cat>
          <c:val>
            <c:numRef>
              <c:f>'高炉スラグ'!$B$5:$B$11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5"/>
          <c:y val="0.26125"/>
          <c:w val="0.49325"/>
          <c:h val="0.51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'製鋼スラグ'!$A$4:$A$12</c:f>
              <c:strCache/>
            </c:strRef>
          </c:cat>
          <c:val>
            <c:numRef>
              <c:f>'製鋼スラグ'!$B$4:$B$12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"/>
          <c:y val="0.2865"/>
          <c:w val="0.43025"/>
          <c:h val="0.42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'転炉系スラグ'!$A$4:$A$12</c:f>
              <c:strCache/>
            </c:strRef>
          </c:cat>
          <c:val>
            <c:numRef>
              <c:f>'転炉系スラグ'!$B$4:$B$12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"/>
          <c:y val="0.24475"/>
          <c:w val="0.5205"/>
          <c:h val="0.50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'電気炉系スラグ'!$A$4:$A$12</c:f>
              <c:strCache/>
            </c:strRef>
          </c:cat>
          <c:val>
            <c:numRef>
              <c:f>'電気炉系スラグ'!$B$4:$B$12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0.35475</cdr:x>
      <cdr:y>0.88375</cdr:y>
    </cdr:from>
    <cdr:to>
      <cdr:x>0.6205</cdr:x>
      <cdr:y>0.9955</cdr:y>
    </cdr:to>
    <cdr:sp>
      <cdr:nvSpPr>
        <cdr:cNvPr id="1" name="Rectangle 1"/>
        <cdr:cNvSpPr>
          <a:spLocks/>
        </cdr:cNvSpPr>
      </cdr:nvSpPr>
      <cdr:spPr>
        <a:xfrm>
          <a:off x="1524000" y="2990850"/>
          <a:ext cx="1143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鉄鋼スラグ合計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95250</xdr:rowOff>
    </xdr:from>
    <xdr:to>
      <xdr:col>6</xdr:col>
      <xdr:colOff>266700</xdr:colOff>
      <xdr:row>33</xdr:row>
      <xdr:rowOff>47625</xdr:rowOff>
    </xdr:to>
    <xdr:graphicFrame>
      <xdr:nvGraphicFramePr>
        <xdr:cNvPr id="1" name="Chart 6"/>
        <xdr:cNvGraphicFramePr/>
      </xdr:nvGraphicFramePr>
      <xdr:xfrm>
        <a:off x="1190625" y="2447925"/>
        <a:ext cx="4314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12</xdr:row>
      <xdr:rowOff>114300</xdr:rowOff>
    </xdr:from>
    <xdr:to>
      <xdr:col>5</xdr:col>
      <xdr:colOff>762000</xdr:colOff>
      <xdr:row>32</xdr:row>
      <xdr:rowOff>57150</xdr:rowOff>
    </xdr:to>
    <xdr:graphicFrame>
      <xdr:nvGraphicFramePr>
        <xdr:cNvPr id="1" name="Chart 7"/>
        <xdr:cNvGraphicFramePr/>
      </xdr:nvGraphicFramePr>
      <xdr:xfrm>
        <a:off x="1009650" y="2286000"/>
        <a:ext cx="41814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742950</xdr:colOff>
      <xdr:row>29</xdr:row>
      <xdr:rowOff>9525</xdr:rowOff>
    </xdr:from>
    <xdr:to>
      <xdr:col>4</xdr:col>
      <xdr:colOff>257175</xdr:colOff>
      <xdr:row>30</xdr:row>
      <xdr:rowOff>76200</xdr:rowOff>
    </xdr:to>
    <xdr:sp>
      <xdr:nvSpPr>
        <xdr:cNvPr id="2" name="Rectangle 1"/>
        <xdr:cNvSpPr>
          <a:spLocks/>
        </xdr:cNvSpPr>
      </xdr:nvSpPr>
      <xdr:spPr>
        <a:xfrm>
          <a:off x="2743200" y="5210175"/>
          <a:ext cx="1133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0.74325</cdr:y>
    </cdr:from>
    <cdr:to>
      <cdr:x>0.4035</cdr:x>
      <cdr:y>0.88125</cdr:y>
    </cdr:to>
    <cdr:sp>
      <cdr:nvSpPr>
        <cdr:cNvPr id="1" name="Rectangle 1"/>
        <cdr:cNvSpPr>
          <a:spLocks/>
        </cdr:cNvSpPr>
      </cdr:nvSpPr>
      <cdr:spPr>
        <a:xfrm>
          <a:off x="790575" y="2724150"/>
          <a:ext cx="981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13</xdr:row>
      <xdr:rowOff>114300</xdr:rowOff>
    </xdr:from>
    <xdr:to>
      <xdr:col>6</xdr:col>
      <xdr:colOff>361950</xdr:colOff>
      <xdr:row>34</xdr:row>
      <xdr:rowOff>104775</xdr:rowOff>
    </xdr:to>
    <xdr:graphicFrame>
      <xdr:nvGraphicFramePr>
        <xdr:cNvPr id="1" name="Chart 24"/>
        <xdr:cNvGraphicFramePr/>
      </xdr:nvGraphicFramePr>
      <xdr:xfrm>
        <a:off x="1209675" y="2466975"/>
        <a:ext cx="4391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0.7355</cdr:y>
    </cdr:from>
    <cdr:to>
      <cdr:x>0.64225</cdr:x>
      <cdr:y>0.811</cdr:y>
    </cdr:to>
    <cdr:sp>
      <cdr:nvSpPr>
        <cdr:cNvPr id="1" name="Rectangle 1"/>
        <cdr:cNvSpPr>
          <a:spLocks/>
        </cdr:cNvSpPr>
      </cdr:nvSpPr>
      <cdr:spPr>
        <a:xfrm>
          <a:off x="2057400" y="3171825"/>
          <a:ext cx="10477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転炉系スラグ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57150</xdr:rowOff>
    </xdr:from>
    <xdr:to>
      <xdr:col>6</xdr:col>
      <xdr:colOff>790575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1190625" y="2409825"/>
        <a:ext cx="4838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0.34625</cdr:x>
      <cdr:y>0.81375</cdr:y>
    </cdr:from>
    <cdr:to>
      <cdr:x>0.66525</cdr:x>
      <cdr:y>0.87775</cdr:y>
    </cdr:to>
    <cdr:sp>
      <cdr:nvSpPr>
        <cdr:cNvPr id="1" name="Rectangle 1"/>
        <cdr:cNvSpPr>
          <a:spLocks/>
        </cdr:cNvSpPr>
      </cdr:nvSpPr>
      <cdr:spPr>
        <a:xfrm>
          <a:off x="1438275" y="3019425"/>
          <a:ext cx="1333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電気炉系スラグ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14</xdr:row>
      <xdr:rowOff>0</xdr:rowOff>
    </xdr:from>
    <xdr:to>
      <xdr:col>6</xdr:col>
      <xdr:colOff>257175</xdr:colOff>
      <xdr:row>35</xdr:row>
      <xdr:rowOff>19050</xdr:rowOff>
    </xdr:to>
    <xdr:graphicFrame>
      <xdr:nvGraphicFramePr>
        <xdr:cNvPr id="1" name="Chart 4"/>
        <xdr:cNvGraphicFramePr/>
      </xdr:nvGraphicFramePr>
      <xdr:xfrm>
        <a:off x="1323975" y="2533650"/>
        <a:ext cx="4171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20" width="9.625" style="1" customWidth="1"/>
    <col min="21" max="16384" width="8.25390625" style="1" customWidth="1"/>
  </cols>
  <sheetData>
    <row r="2" spans="1:7" ht="14.25">
      <c r="A2" s="1" t="s">
        <v>14</v>
      </c>
      <c r="B2" s="42">
        <v>2022</v>
      </c>
      <c r="C2" s="1" t="s">
        <v>16</v>
      </c>
      <c r="E2" s="24"/>
      <c r="F2" s="24"/>
      <c r="G2" s="24"/>
    </row>
    <row r="3" spans="2:7" ht="14.25">
      <c r="B3" s="14"/>
      <c r="C3" s="37" t="s">
        <v>15</v>
      </c>
      <c r="E3" s="22"/>
      <c r="F3" s="22"/>
      <c r="G3" s="22"/>
    </row>
    <row r="4" spans="1:7" ht="14.25">
      <c r="A4" s="16" t="s">
        <v>10</v>
      </c>
      <c r="B4" s="43">
        <v>2206.749</v>
      </c>
      <c r="C4" s="45">
        <f aca="true" t="shared" si="0" ref="C4:C13">B4/B$13</f>
        <v>0.06789711546277777</v>
      </c>
      <c r="E4" s="22"/>
      <c r="F4" s="5"/>
      <c r="G4" s="22"/>
    </row>
    <row r="5" spans="1:7" ht="14.25">
      <c r="A5" s="16" t="s">
        <v>2</v>
      </c>
      <c r="B5" s="43">
        <v>8215.124</v>
      </c>
      <c r="C5" s="45">
        <f t="shared" si="0"/>
        <v>0.25276242235480195</v>
      </c>
      <c r="E5" s="22"/>
      <c r="F5" s="5"/>
      <c r="G5" s="22"/>
    </row>
    <row r="6" spans="1:7" ht="14.25">
      <c r="A6" s="16" t="s">
        <v>3</v>
      </c>
      <c r="B6" s="43">
        <v>754.584</v>
      </c>
      <c r="C6" s="45">
        <f t="shared" si="0"/>
        <v>0.02321699340267729</v>
      </c>
      <c r="E6" s="22"/>
      <c r="F6" s="5"/>
      <c r="G6" s="22"/>
    </row>
    <row r="7" spans="1:7" ht="14.25">
      <c r="A7" s="16" t="s">
        <v>4</v>
      </c>
      <c r="B7" s="43">
        <v>1998.551</v>
      </c>
      <c r="C7" s="45">
        <f t="shared" si="0"/>
        <v>0.061491292396756485</v>
      </c>
      <c r="E7" s="22"/>
      <c r="F7" s="5"/>
      <c r="G7" s="22"/>
    </row>
    <row r="8" spans="1:7" ht="14.25">
      <c r="A8" s="16" t="s">
        <v>13</v>
      </c>
      <c r="B8" s="43">
        <v>16879.436</v>
      </c>
      <c r="C8" s="45">
        <f t="shared" si="0"/>
        <v>0.5193454330504139</v>
      </c>
      <c r="E8" s="22"/>
      <c r="F8" s="5"/>
      <c r="G8" s="22"/>
    </row>
    <row r="9" spans="1:7" ht="14.25">
      <c r="A9" s="16" t="s">
        <v>7</v>
      </c>
      <c r="B9" s="43">
        <v>1043.91</v>
      </c>
      <c r="C9" s="45">
        <f t="shared" si="0"/>
        <v>0.03211895770780834</v>
      </c>
      <c r="E9" s="22"/>
      <c r="F9" s="5"/>
      <c r="G9" s="22"/>
    </row>
    <row r="10" spans="1:7" ht="14.25">
      <c r="A10" s="16" t="s">
        <v>11</v>
      </c>
      <c r="B10" s="43">
        <v>77.381</v>
      </c>
      <c r="C10" s="45">
        <f t="shared" si="0"/>
        <v>0.0023808537770381713</v>
      </c>
      <c r="E10" s="22"/>
      <c r="F10" s="5"/>
      <c r="G10" s="22"/>
    </row>
    <row r="11" spans="1:7" ht="14.25">
      <c r="A11" s="16" t="s">
        <v>5</v>
      </c>
      <c r="B11" s="43">
        <v>1136.005</v>
      </c>
      <c r="C11" s="52">
        <f t="shared" si="0"/>
        <v>0.034952530918238946</v>
      </c>
      <c r="E11" s="22"/>
      <c r="F11" s="22"/>
      <c r="G11" s="22"/>
    </row>
    <row r="12" spans="1:7" ht="14.25">
      <c r="A12" s="16" t="s">
        <v>9</v>
      </c>
      <c r="B12" s="43">
        <v>189.626</v>
      </c>
      <c r="C12" s="45">
        <f t="shared" si="0"/>
        <v>0.005834400929487086</v>
      </c>
      <c r="E12" s="23"/>
      <c r="F12" s="22"/>
      <c r="G12" s="22"/>
    </row>
    <row r="13" spans="1:7" ht="14.25">
      <c r="A13" s="17" t="s">
        <v>8</v>
      </c>
      <c r="B13" s="43">
        <v>32501.366</v>
      </c>
      <c r="C13" s="45">
        <f t="shared" si="0"/>
        <v>1</v>
      </c>
      <c r="E13" s="24"/>
      <c r="F13" s="24"/>
      <c r="G13" s="24"/>
    </row>
    <row r="14" ht="14.25">
      <c r="E14" s="25"/>
    </row>
    <row r="42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4" customWidth="1"/>
    <col min="2" max="7" width="10.625" style="4" customWidth="1"/>
    <col min="8" max="13" width="9.625" style="4" customWidth="1"/>
    <col min="14" max="16384" width="8.25390625" style="4" customWidth="1"/>
  </cols>
  <sheetData>
    <row r="1" ht="14.25">
      <c r="A1" s="3"/>
    </row>
    <row r="2" spans="1:3" ht="14.25">
      <c r="A2" s="3" t="s">
        <v>1</v>
      </c>
      <c r="B2" s="44">
        <v>2022</v>
      </c>
      <c r="C2" s="44" t="s">
        <v>19</v>
      </c>
    </row>
    <row r="3" spans="1:3" ht="14.25">
      <c r="A3" s="3"/>
      <c r="B3" s="5"/>
      <c r="C3" s="5"/>
    </row>
    <row r="4" spans="1:8" ht="14.25">
      <c r="A4" s="3"/>
      <c r="C4" s="37" t="s">
        <v>15</v>
      </c>
      <c r="E4" s="29"/>
      <c r="F4" s="30"/>
      <c r="G4" s="30"/>
      <c r="H4" s="30"/>
    </row>
    <row r="5" spans="1:8" ht="14.25">
      <c r="A5" s="19" t="s">
        <v>2</v>
      </c>
      <c r="B5" s="20">
        <v>2273.753</v>
      </c>
      <c r="C5" s="46">
        <f>B5/$B$12</f>
        <v>0.11187951481528846</v>
      </c>
      <c r="E5" s="31"/>
      <c r="F5" s="32"/>
      <c r="G5" s="30"/>
      <c r="H5" s="30"/>
    </row>
    <row r="6" spans="1:8" ht="14.25">
      <c r="A6" s="19" t="s">
        <v>3</v>
      </c>
      <c r="B6" s="20">
        <v>9.398</v>
      </c>
      <c r="C6" s="46">
        <f aca="true" t="shared" si="0" ref="C6:C12">B6/$B$12</f>
        <v>0.0004624265169673579</v>
      </c>
      <c r="E6" s="31"/>
      <c r="F6" s="32"/>
      <c r="G6" s="30"/>
      <c r="H6" s="30"/>
    </row>
    <row r="7" spans="1:8" ht="14.25">
      <c r="A7" s="19" t="s">
        <v>4</v>
      </c>
      <c r="B7" s="20">
        <v>290.822</v>
      </c>
      <c r="C7" s="46">
        <f t="shared" si="0"/>
        <v>0.014309832359808572</v>
      </c>
      <c r="E7" s="31"/>
      <c r="F7" s="32"/>
      <c r="G7" s="30"/>
      <c r="H7" s="30"/>
    </row>
    <row r="8" spans="1:8" ht="14.25">
      <c r="A8" s="19" t="s">
        <v>12</v>
      </c>
      <c r="B8" s="20">
        <v>16452.009000000002</v>
      </c>
      <c r="C8" s="46">
        <f t="shared" si="0"/>
        <v>0.8095174738226885</v>
      </c>
      <c r="E8" s="33"/>
      <c r="F8" s="32"/>
      <c r="G8" s="30"/>
      <c r="H8" s="30"/>
    </row>
    <row r="9" spans="1:8" ht="14.25">
      <c r="A9" s="19" t="s">
        <v>7</v>
      </c>
      <c r="B9" s="5">
        <v>888.329</v>
      </c>
      <c r="C9" s="46">
        <f t="shared" si="0"/>
        <v>0.04371003249532837</v>
      </c>
      <c r="E9" s="33"/>
      <c r="F9" s="32"/>
      <c r="G9" s="30"/>
      <c r="H9" s="30"/>
    </row>
    <row r="10" spans="1:8" ht="14.25">
      <c r="A10" s="19" t="s">
        <v>5</v>
      </c>
      <c r="B10" s="20">
        <v>408.918</v>
      </c>
      <c r="C10" s="46">
        <f t="shared" si="0"/>
        <v>0.020120719989918927</v>
      </c>
      <c r="E10" s="31"/>
      <c r="F10" s="32"/>
      <c r="G10" s="30"/>
      <c r="H10" s="30"/>
    </row>
    <row r="11" spans="1:8" ht="14.25">
      <c r="A11" s="19" t="s">
        <v>6</v>
      </c>
      <c r="B11" s="20">
        <v>0</v>
      </c>
      <c r="C11" s="53" t="s">
        <v>20</v>
      </c>
      <c r="E11" s="31"/>
      <c r="F11" s="34"/>
      <c r="G11" s="30"/>
      <c r="H11" s="30"/>
    </row>
    <row r="12" spans="1:8" ht="14.25">
      <c r="A12" s="19" t="s">
        <v>8</v>
      </c>
      <c r="B12" s="20">
        <v>20323.229</v>
      </c>
      <c r="C12" s="46">
        <f t="shared" si="0"/>
        <v>1</v>
      </c>
      <c r="E12" s="31"/>
      <c r="F12" s="35"/>
      <c r="G12" s="30"/>
      <c r="H12" s="30"/>
    </row>
    <row r="13" spans="1:8" ht="14.25">
      <c r="A13" s="50"/>
      <c r="B13" s="5"/>
      <c r="C13" s="9"/>
      <c r="E13" s="36"/>
      <c r="F13" s="30"/>
      <c r="G13" s="30"/>
      <c r="H13" s="30"/>
    </row>
    <row r="14" spans="1:4" s="6" customFormat="1" ht="14.25" customHeight="1">
      <c r="A14" s="51"/>
      <c r="B14" s="7"/>
      <c r="C14" s="7"/>
      <c r="D14" s="8"/>
    </row>
    <row r="15" spans="1:4" s="6" customFormat="1" ht="14.25">
      <c r="A15" s="4"/>
      <c r="B15" s="4"/>
      <c r="C15" s="7"/>
      <c r="D15" s="8"/>
    </row>
    <row r="16" spans="1:4" s="6" customFormat="1" ht="14.25">
      <c r="A16" s="3"/>
      <c r="B16" s="4"/>
      <c r="C16" s="7"/>
      <c r="D16" s="8"/>
    </row>
    <row r="17" spans="1:4" s="6" customFormat="1" ht="14.25">
      <c r="A17" s="4"/>
      <c r="B17" s="4"/>
      <c r="C17" s="7"/>
      <c r="D17" s="8"/>
    </row>
    <row r="18" spans="1:4" s="6" customFormat="1" ht="14.25">
      <c r="A18" s="4"/>
      <c r="B18" s="4"/>
      <c r="C18" s="7"/>
      <c r="D18" s="8"/>
    </row>
    <row r="19" spans="1:4" s="6" customFormat="1" ht="14.25">
      <c r="A19" s="4"/>
      <c r="B19" s="4"/>
      <c r="C19" s="7"/>
      <c r="D19" s="8"/>
    </row>
    <row r="20" spans="1:4" s="6" customFormat="1" ht="14.25">
      <c r="A20" s="4"/>
      <c r="B20" s="4"/>
      <c r="C20" s="7"/>
      <c r="D20" s="8"/>
    </row>
    <row r="21" spans="1:4" s="6" customFormat="1" ht="14.25">
      <c r="A21" s="4"/>
      <c r="B21" s="4"/>
      <c r="C21" s="7"/>
      <c r="D21" s="8"/>
    </row>
    <row r="22" spans="1:4" s="6" customFormat="1" ht="14.25">
      <c r="A22" s="4"/>
      <c r="B22" s="4"/>
      <c r="C22" s="7"/>
      <c r="D22" s="8"/>
    </row>
    <row r="23" spans="1:4" s="6" customFormat="1" ht="14.25" customHeight="1">
      <c r="A23" s="4"/>
      <c r="B23" s="4"/>
      <c r="C23" s="7"/>
      <c r="D23" s="8"/>
    </row>
    <row r="24" spans="1:4" s="6" customFormat="1" ht="14.25">
      <c r="A24" s="4"/>
      <c r="B24" s="4"/>
      <c r="C24" s="7"/>
      <c r="D24" s="8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8" width="9.50390625" style="1" bestFit="1" customWidth="1"/>
    <col min="9" max="9" width="9.25390625" style="1" bestFit="1" customWidth="1"/>
    <col min="10" max="25" width="9.625" style="1" customWidth="1"/>
    <col min="26" max="16384" width="8.25390625" style="1" customWidth="1"/>
  </cols>
  <sheetData>
    <row r="2" spans="1:3" ht="14.25">
      <c r="A2" s="1" t="s">
        <v>0</v>
      </c>
      <c r="B2" s="44">
        <v>2022</v>
      </c>
      <c r="C2" s="44" t="s">
        <v>19</v>
      </c>
    </row>
    <row r="3" spans="1:6" ht="14.25">
      <c r="A3" s="10"/>
      <c r="B3" s="13"/>
      <c r="C3" s="37" t="s">
        <v>15</v>
      </c>
      <c r="E3" s="41"/>
      <c r="F3"/>
    </row>
    <row r="4" spans="1:6" ht="14.25">
      <c r="A4" s="16" t="s">
        <v>10</v>
      </c>
      <c r="B4" s="43">
        <v>2206.749</v>
      </c>
      <c r="C4" s="45">
        <f aca="true" t="shared" si="0" ref="C4:C13">B4/B$13</f>
        <v>0.18120579527065592</v>
      </c>
      <c r="F4" s="26"/>
    </row>
    <row r="5" spans="1:6" ht="14.25">
      <c r="A5" s="16" t="s">
        <v>2</v>
      </c>
      <c r="B5" s="43">
        <v>5941.371</v>
      </c>
      <c r="C5" s="45">
        <f t="shared" si="0"/>
        <v>0.48787191341335706</v>
      </c>
      <c r="E5" s="22"/>
      <c r="F5" s="26"/>
    </row>
    <row r="6" spans="1:6" ht="14.25">
      <c r="A6" s="16" t="s">
        <v>3</v>
      </c>
      <c r="B6" s="43">
        <v>745.186</v>
      </c>
      <c r="C6" s="45">
        <f t="shared" si="0"/>
        <v>0.06119047601451683</v>
      </c>
      <c r="E6" s="22"/>
      <c r="F6" s="26"/>
    </row>
    <row r="7" spans="1:6" ht="14.25">
      <c r="A7" s="16" t="s">
        <v>4</v>
      </c>
      <c r="B7" s="43">
        <v>1707.729</v>
      </c>
      <c r="C7" s="45">
        <f t="shared" si="0"/>
        <v>0.1402290843008253</v>
      </c>
      <c r="E7" s="22"/>
      <c r="F7" s="26"/>
    </row>
    <row r="8" spans="1:6" ht="14.25">
      <c r="A8" s="16" t="s">
        <v>12</v>
      </c>
      <c r="B8" s="43">
        <v>427.427</v>
      </c>
      <c r="C8" s="45">
        <f t="shared" si="0"/>
        <v>0.03509789715783292</v>
      </c>
      <c r="E8" s="22"/>
      <c r="F8" s="26"/>
    </row>
    <row r="9" spans="1:6" ht="14.25">
      <c r="A9" s="16" t="s">
        <v>7</v>
      </c>
      <c r="B9" s="43">
        <v>155.581</v>
      </c>
      <c r="C9" s="45">
        <f t="shared" si="0"/>
        <v>0.0127754351917703</v>
      </c>
      <c r="E9" s="22"/>
      <c r="F9" s="26"/>
    </row>
    <row r="10" spans="1:6" ht="14.25">
      <c r="A10" s="16" t="s">
        <v>11</v>
      </c>
      <c r="B10" s="43">
        <v>77.381</v>
      </c>
      <c r="C10" s="45">
        <f t="shared" si="0"/>
        <v>0.006354091762968342</v>
      </c>
      <c r="E10" s="22"/>
      <c r="F10" s="26"/>
    </row>
    <row r="11" spans="1:6" ht="14.25">
      <c r="A11" s="16" t="s">
        <v>5</v>
      </c>
      <c r="B11" s="43">
        <v>727.087</v>
      </c>
      <c r="C11" s="45">
        <f t="shared" si="0"/>
        <v>0.059704288102523394</v>
      </c>
      <c r="E11" s="22"/>
      <c r="F11" s="26"/>
    </row>
    <row r="12" spans="1:6" ht="14.25">
      <c r="A12" s="16" t="s">
        <v>9</v>
      </c>
      <c r="B12" s="43">
        <v>189.626</v>
      </c>
      <c r="C12" s="45">
        <f t="shared" si="0"/>
        <v>0.015571018785549874</v>
      </c>
      <c r="E12" s="22"/>
      <c r="F12" s="26"/>
    </row>
    <row r="13" spans="1:6" ht="14.25">
      <c r="A13" s="19" t="s">
        <v>8</v>
      </c>
      <c r="B13" s="43">
        <v>12178.137</v>
      </c>
      <c r="C13" s="45">
        <f t="shared" si="0"/>
        <v>1</v>
      </c>
      <c r="D13" s="49"/>
      <c r="E13" s="40"/>
      <c r="F13" s="26"/>
    </row>
    <row r="14" ht="14.25">
      <c r="E14" s="25"/>
    </row>
    <row r="17" spans="12:13" ht="14.25">
      <c r="L17" s="2"/>
      <c r="M17" s="2"/>
    </row>
    <row r="18" spans="12:13" ht="14.25">
      <c r="L18" s="2"/>
      <c r="M18" s="2"/>
    </row>
    <row r="20" spans="12:13" ht="14.25">
      <c r="L20" s="2"/>
      <c r="M20" s="2"/>
    </row>
    <row r="23" spans="12:13" ht="14.25">
      <c r="L23" s="2"/>
      <c r="M23" s="2"/>
    </row>
    <row r="24" ht="14.25">
      <c r="L24" s="2"/>
    </row>
    <row r="26" spans="12:13" ht="14.25">
      <c r="L26" s="2"/>
      <c r="M26" s="2"/>
    </row>
    <row r="27" spans="12:13" ht="14.25">
      <c r="L27" s="2"/>
      <c r="M27" s="2"/>
    </row>
    <row r="34" spans="12:13" ht="14.25">
      <c r="L34" s="2"/>
      <c r="M34" s="2"/>
    </row>
    <row r="35" spans="12:13" ht="14.25">
      <c r="L35" s="2"/>
      <c r="M35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6"/>
  <sheetViews>
    <sheetView zoomScaleSheetLayoutView="100" zoomScalePageLayoutView="0" workbookViewId="0" topLeftCell="A1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3" ht="14.25">
      <c r="A2" s="1" t="s">
        <v>18</v>
      </c>
      <c r="B2" s="44">
        <v>2022</v>
      </c>
      <c r="C2" s="44" t="s">
        <v>19</v>
      </c>
    </row>
    <row r="3" spans="3:9" ht="14.25">
      <c r="C3" s="37" t="s">
        <v>15</v>
      </c>
      <c r="F3" s="24"/>
      <c r="G3" s="24"/>
      <c r="H3" s="24"/>
      <c r="I3" s="24"/>
    </row>
    <row r="4" spans="1:9" ht="14.25">
      <c r="A4" s="15" t="s">
        <v>10</v>
      </c>
      <c r="B4" s="43">
        <v>2155.99</v>
      </c>
      <c r="C4" s="45">
        <f aca="true" t="shared" si="0" ref="C4:C13">B4/B$13</f>
        <v>0.23196102003933025</v>
      </c>
      <c r="E4" s="27"/>
      <c r="F4" s="27"/>
      <c r="G4" s="24"/>
      <c r="H4" s="24"/>
      <c r="I4" s="24"/>
    </row>
    <row r="5" spans="1:9" ht="14.25">
      <c r="A5" s="15" t="s">
        <v>2</v>
      </c>
      <c r="B5" s="43">
        <v>4683.807</v>
      </c>
      <c r="C5" s="45">
        <f t="shared" si="0"/>
        <v>0.5039265717314808</v>
      </c>
      <c r="E5" s="27"/>
      <c r="F5" s="27"/>
      <c r="G5" s="24"/>
      <c r="H5" s="24"/>
      <c r="I5" s="24"/>
    </row>
    <row r="6" spans="1:9" ht="14.25">
      <c r="A6" s="15" t="s">
        <v>3</v>
      </c>
      <c r="B6" s="43">
        <v>745.186</v>
      </c>
      <c r="C6" s="45">
        <f t="shared" si="0"/>
        <v>0.08017388980423304</v>
      </c>
      <c r="E6" s="27"/>
      <c r="F6" s="27"/>
      <c r="G6" s="24"/>
      <c r="H6" s="24"/>
      <c r="I6" s="24"/>
    </row>
    <row r="7" spans="1:9" ht="14.25">
      <c r="A7" s="15" t="s">
        <v>4</v>
      </c>
      <c r="B7" s="43">
        <v>614.217</v>
      </c>
      <c r="C7" s="45">
        <f t="shared" si="0"/>
        <v>0.06608305318925288</v>
      </c>
      <c r="E7" s="27"/>
      <c r="F7" s="27"/>
      <c r="G7" s="24"/>
      <c r="H7" s="24"/>
      <c r="I7" s="24"/>
    </row>
    <row r="8" spans="1:9" ht="14.25">
      <c r="A8" s="15" t="s">
        <v>13</v>
      </c>
      <c r="B8" s="43">
        <v>380.2</v>
      </c>
      <c r="C8" s="45">
        <f t="shared" si="0"/>
        <v>0.04090537517286878</v>
      </c>
      <c r="E8" s="27"/>
      <c r="F8" s="27"/>
      <c r="G8" s="24"/>
      <c r="H8" s="24"/>
      <c r="I8" s="24"/>
    </row>
    <row r="9" spans="1:9" ht="14.25">
      <c r="A9" s="15" t="s">
        <v>7</v>
      </c>
      <c r="B9" s="43">
        <v>45.065</v>
      </c>
      <c r="C9" s="45">
        <f t="shared" si="0"/>
        <v>0.004848502714795718</v>
      </c>
      <c r="E9" s="27"/>
      <c r="F9" s="27"/>
      <c r="G9" s="24"/>
      <c r="H9" s="24"/>
      <c r="I9" s="24"/>
    </row>
    <row r="10" spans="1:9" ht="14.25">
      <c r="A10" s="15" t="s">
        <v>11</v>
      </c>
      <c r="B10" s="43">
        <v>77.381</v>
      </c>
      <c r="C10" s="45">
        <f t="shared" si="0"/>
        <v>0.008325352015391266</v>
      </c>
      <c r="E10" s="27"/>
      <c r="F10" s="27"/>
      <c r="G10" s="24"/>
      <c r="H10" s="24"/>
      <c r="I10" s="24"/>
    </row>
    <row r="11" spans="1:9" ht="14.25">
      <c r="A11" s="15" t="s">
        <v>5</v>
      </c>
      <c r="B11" s="43">
        <v>566.2040000000002</v>
      </c>
      <c r="C11" s="45">
        <f t="shared" si="0"/>
        <v>0.06091737781267492</v>
      </c>
      <c r="E11" s="48"/>
      <c r="F11" s="27"/>
      <c r="G11" s="27"/>
      <c r="H11" s="24"/>
      <c r="I11" s="24"/>
    </row>
    <row r="12" spans="1:9" ht="14.25">
      <c r="A12" s="15" t="s">
        <v>9</v>
      </c>
      <c r="B12" s="43">
        <v>26.572</v>
      </c>
      <c r="C12" s="45">
        <f t="shared" si="0"/>
        <v>0.0028588575199723024</v>
      </c>
      <c r="E12" s="27"/>
      <c r="F12" s="27"/>
      <c r="G12" s="24"/>
      <c r="H12" s="24"/>
      <c r="I12" s="24"/>
    </row>
    <row r="13" spans="1:9" ht="14.25">
      <c r="A13" s="19" t="s">
        <v>8</v>
      </c>
      <c r="B13" s="43">
        <v>9294.622</v>
      </c>
      <c r="C13" s="45">
        <f t="shared" si="0"/>
        <v>1</v>
      </c>
      <c r="D13" s="47"/>
      <c r="E13" s="26"/>
      <c r="F13" s="27"/>
      <c r="G13" s="24"/>
      <c r="H13" s="24"/>
      <c r="I13" s="24"/>
    </row>
    <row r="14" spans="1:5" ht="14.25">
      <c r="A14" s="11"/>
      <c r="E14" s="28"/>
    </row>
    <row r="15" spans="1:2" ht="14.25">
      <c r="A15" s="3"/>
      <c r="B15" s="5"/>
    </row>
    <row r="16" spans="1:2" ht="14.25">
      <c r="A16" s="3"/>
      <c r="B16" s="5"/>
    </row>
    <row r="17" spans="1:2" ht="14.25">
      <c r="A17" s="3"/>
      <c r="B17" s="5"/>
    </row>
    <row r="18" spans="1:2" ht="14.25">
      <c r="A18" s="3"/>
      <c r="B18" s="5"/>
    </row>
    <row r="19" spans="1:2" ht="14.25">
      <c r="A19" s="3"/>
      <c r="B19" s="5"/>
    </row>
    <row r="20" spans="1:2" ht="14.25">
      <c r="A20" s="3"/>
      <c r="B20" s="5"/>
    </row>
    <row r="21" spans="1:2" ht="14.25">
      <c r="A21" s="3"/>
      <c r="B21" s="5"/>
    </row>
    <row r="22" spans="1:2" ht="14.25">
      <c r="A22" s="3"/>
      <c r="B22" s="5"/>
    </row>
    <row r="25" ht="14.25">
      <c r="F25" s="12"/>
    </row>
    <row r="28" spans="12:13" ht="14.25">
      <c r="L28" s="2"/>
      <c r="M28" s="2"/>
    </row>
    <row r="29" spans="12:13" ht="14.25">
      <c r="L29" s="2"/>
      <c r="M29" s="2"/>
    </row>
    <row r="31" spans="12:13" ht="14.25">
      <c r="L31" s="2"/>
      <c r="M31" s="2"/>
    </row>
    <row r="34" spans="12:13" ht="14.25">
      <c r="L34" s="2"/>
      <c r="M34" s="2"/>
    </row>
    <row r="35" ht="14.25">
      <c r="L35" s="2"/>
    </row>
    <row r="37" spans="12:13" ht="14.25">
      <c r="L37" s="2"/>
      <c r="M37" s="2"/>
    </row>
    <row r="38" spans="12:13" ht="14.25">
      <c r="L38" s="2"/>
      <c r="M38" s="2"/>
    </row>
    <row r="45" spans="12:13" ht="14.25">
      <c r="L45" s="2"/>
      <c r="M45" s="2"/>
    </row>
    <row r="46" spans="12:13" ht="14.25">
      <c r="L46" s="2"/>
      <c r="M46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SheetLayoutView="100" zoomScalePageLayoutView="0" workbookViewId="0" topLeftCell="A4">
      <selection activeCell="B2" sqref="B2"/>
    </sheetView>
  </sheetViews>
  <sheetFormatPr defaultColWidth="8.25390625" defaultRowHeight="13.5"/>
  <cols>
    <col min="1" max="1" width="15.625" style="1" customWidth="1"/>
    <col min="2" max="7" width="10.625" style="1" customWidth="1"/>
    <col min="8" max="9" width="9.25390625" style="1" bestFit="1" customWidth="1"/>
    <col min="10" max="25" width="9.625" style="1" customWidth="1"/>
    <col min="26" max="16384" width="8.25390625" style="1" customWidth="1"/>
  </cols>
  <sheetData>
    <row r="2" spans="1:3" ht="14.25">
      <c r="A2" s="1" t="s">
        <v>17</v>
      </c>
      <c r="B2" s="44">
        <v>2022</v>
      </c>
      <c r="C2" s="44" t="s">
        <v>19</v>
      </c>
    </row>
    <row r="3" spans="3:6" ht="14.25">
      <c r="C3" s="37" t="s">
        <v>15</v>
      </c>
      <c r="E3" s="38"/>
      <c r="F3" s="5"/>
    </row>
    <row r="4" spans="1:6" ht="14.25">
      <c r="A4" s="18" t="s">
        <v>10</v>
      </c>
      <c r="B4" s="16">
        <v>50.759</v>
      </c>
      <c r="C4" s="45">
        <f aca="true" t="shared" si="0" ref="C4:C13">B4/B$13</f>
        <v>0.017603162250530255</v>
      </c>
      <c r="E4" s="39"/>
      <c r="F4" s="25"/>
    </row>
    <row r="5" spans="1:6" ht="14.25">
      <c r="A5" s="18" t="s">
        <v>2</v>
      </c>
      <c r="B5" s="16">
        <v>1257.564</v>
      </c>
      <c r="C5" s="45">
        <f t="shared" si="0"/>
        <v>0.4361217347155348</v>
      </c>
      <c r="E5" s="3"/>
      <c r="F5" s="5"/>
    </row>
    <row r="6" spans="1:6" ht="14.25">
      <c r="A6" s="18" t="s">
        <v>3</v>
      </c>
      <c r="B6" s="16">
        <v>0</v>
      </c>
      <c r="C6" s="45">
        <f t="shared" si="0"/>
        <v>0</v>
      </c>
      <c r="E6" s="3"/>
      <c r="F6" s="5"/>
    </row>
    <row r="7" spans="1:6" ht="14.25">
      <c r="A7" s="18" t="s">
        <v>4</v>
      </c>
      <c r="B7" s="16">
        <v>1093.512</v>
      </c>
      <c r="C7" s="45">
        <f t="shared" si="0"/>
        <v>0.3792286916389574</v>
      </c>
      <c r="E7" s="3"/>
      <c r="F7" s="5"/>
    </row>
    <row r="8" spans="1:6" ht="14.25">
      <c r="A8" s="18" t="s">
        <v>13</v>
      </c>
      <c r="B8" s="16">
        <v>47.227</v>
      </c>
      <c r="C8" s="45">
        <f t="shared" si="0"/>
        <v>0.0163782687524536</v>
      </c>
      <c r="E8" s="3"/>
      <c r="F8" s="5"/>
    </row>
    <row r="9" spans="1:6" ht="14.25">
      <c r="A9" s="18" t="s">
        <v>7</v>
      </c>
      <c r="B9" s="16">
        <v>110.516</v>
      </c>
      <c r="C9" s="45">
        <f t="shared" si="0"/>
        <v>0.038326820451143676</v>
      </c>
      <c r="E9" s="3"/>
      <c r="F9" s="5"/>
    </row>
    <row r="10" spans="1:6" ht="14.25">
      <c r="A10" s="18" t="s">
        <v>11</v>
      </c>
      <c r="B10" s="16">
        <v>0</v>
      </c>
      <c r="C10" s="45">
        <f t="shared" si="0"/>
        <v>0</v>
      </c>
      <c r="E10" s="3"/>
      <c r="F10" s="5"/>
    </row>
    <row r="11" spans="1:3" ht="14.25">
      <c r="A11" s="18" t="s">
        <v>5</v>
      </c>
      <c r="B11" s="16">
        <v>160.883</v>
      </c>
      <c r="C11" s="45">
        <f t="shared" si="0"/>
        <v>0.05579403755692703</v>
      </c>
    </row>
    <row r="12" spans="1:3" ht="14.25">
      <c r="A12" s="18" t="s">
        <v>9</v>
      </c>
      <c r="B12" s="16">
        <v>163.054</v>
      </c>
      <c r="C12" s="45">
        <f t="shared" si="0"/>
        <v>0.056546937835614576</v>
      </c>
    </row>
    <row r="13" spans="1:10" ht="14.25">
      <c r="A13" s="19" t="s">
        <v>8</v>
      </c>
      <c r="B13" s="16">
        <v>2883.516</v>
      </c>
      <c r="C13" s="45">
        <f t="shared" si="0"/>
        <v>1</v>
      </c>
      <c r="D13" s="25"/>
      <c r="E13" s="40"/>
      <c r="F13" s="25"/>
      <c r="G13" s="25"/>
      <c r="J13" s="12"/>
    </row>
    <row r="14" ht="14.25">
      <c r="E14" s="21"/>
    </row>
    <row r="16" spans="12:13" ht="14.25">
      <c r="L16" s="2"/>
      <c r="M16" s="2"/>
    </row>
    <row r="17" spans="12:13" ht="14.25">
      <c r="L17" s="2"/>
      <c r="M17" s="2"/>
    </row>
    <row r="19" spans="12:13" ht="14.25">
      <c r="L19" s="2"/>
      <c r="M19" s="2"/>
    </row>
    <row r="22" spans="12:13" ht="14.25">
      <c r="L22" s="2"/>
      <c r="M22" s="2"/>
    </row>
    <row r="23" ht="14.25">
      <c r="L23" s="2"/>
    </row>
    <row r="25" spans="12:13" ht="14.25">
      <c r="L25" s="2"/>
      <c r="M25" s="2"/>
    </row>
    <row r="26" spans="12:13" ht="14.25">
      <c r="L26" s="2"/>
      <c r="M26" s="2"/>
    </row>
    <row r="33" spans="12:13" ht="14.25">
      <c r="L33" s="2"/>
      <c r="M33" s="2"/>
    </row>
    <row r="34" spans="12:13" ht="14.25">
      <c r="L34" s="2"/>
      <c r="M34" s="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木下克己</cp:lastModifiedBy>
  <cp:lastPrinted>2010-06-03T03:47:31Z</cp:lastPrinted>
  <dcterms:created xsi:type="dcterms:W3CDTF">1997-01-08T22:48:59Z</dcterms:created>
  <dcterms:modified xsi:type="dcterms:W3CDTF">2024-04-30T09:00:17Z</dcterms:modified>
  <cp:category/>
  <cp:version/>
  <cp:contentType/>
  <cp:contentStatus/>
</cp:coreProperties>
</file>